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eb\vigantpetend\20180207\"/>
    </mc:Choice>
  </mc:AlternateContent>
  <bookViews>
    <workbookView xWindow="0" yWindow="0" windowWidth="20490" windowHeight="7155"/>
  </bookViews>
  <sheets>
    <sheet name="1.sz.melléklet" sheetId="1" r:id="rId1"/>
    <sheet name="2.sz.melléklet" sheetId="2" r:id="rId2"/>
    <sheet name="3. sz mellékelt" sheetId="3" state="hidden" r:id="rId3"/>
  </sheets>
  <calcPr calcId="171027"/>
</workbook>
</file>

<file path=xl/calcChain.xml><?xml version="1.0" encoding="utf-8"?>
<calcChain xmlns="http://schemas.openxmlformats.org/spreadsheetml/2006/main">
  <c r="O13" i="3" l="1"/>
  <c r="O14" i="3"/>
  <c r="O22" i="3"/>
  <c r="O15" i="3"/>
  <c r="O16" i="3"/>
  <c r="O17" i="3"/>
  <c r="O18" i="3"/>
  <c r="O19" i="3"/>
  <c r="O20" i="3"/>
  <c r="O21" i="3"/>
  <c r="G22" i="3"/>
  <c r="I22" i="3"/>
  <c r="L22" i="3"/>
</calcChain>
</file>

<file path=xl/sharedStrings.xml><?xml version="1.0" encoding="utf-8"?>
<sst xmlns="http://schemas.openxmlformats.org/spreadsheetml/2006/main" count="104" uniqueCount="94">
  <si>
    <t>1. melléklet  Vigántpetend  község Önkormányzata Képviselő-Testületének</t>
  </si>
  <si>
    <t>2016 évi költségvetésének módosítása</t>
  </si>
  <si>
    <t>Sorsz.</t>
  </si>
  <si>
    <t>Cím</t>
  </si>
  <si>
    <t>Alcím</t>
  </si>
  <si>
    <t>Megnevezés</t>
  </si>
  <si>
    <t>Összesen</t>
  </si>
  <si>
    <t>A</t>
  </si>
  <si>
    <t>B</t>
  </si>
  <si>
    <t>C</t>
  </si>
  <si>
    <t>BEVÉTELEK</t>
  </si>
  <si>
    <t>Költségvetési bevételek</t>
  </si>
  <si>
    <t>Működési célú állami támogatások</t>
  </si>
  <si>
    <t xml:space="preserve"> - Önkormányzat Általános Támogatás</t>
  </si>
  <si>
    <t xml:space="preserve"> - Zöldterület gazdálkodással  kapcsolatos feladatok</t>
  </si>
  <si>
    <t xml:space="preserve"> - Közvilágítás fenntartás Támogatás</t>
  </si>
  <si>
    <t xml:space="preserve"> - Közutak fenntartása</t>
  </si>
  <si>
    <t xml:space="preserve"> - Lakot külterület támogatása</t>
  </si>
  <si>
    <t xml:space="preserve"> - Hozzájárulás pénzbeni szociális ellátáshoz</t>
  </si>
  <si>
    <t xml:space="preserve"> - Falugondoki szolgálat</t>
  </si>
  <si>
    <t xml:space="preserve"> - Kiegészítés önkormányzat működéséhez</t>
  </si>
  <si>
    <t xml:space="preserve"> - Közművelődési tevékenység támogatása</t>
  </si>
  <si>
    <t>Közhatalmi bevételek</t>
  </si>
  <si>
    <t xml:space="preserve"> - Vagyoni típusú adók (Kommunális adó)</t>
  </si>
  <si>
    <t xml:space="preserve"> - Bírságok, díjak, pótlékok</t>
  </si>
  <si>
    <t xml:space="preserve"> - Forgalmi adók (iparűzési adó)</t>
  </si>
  <si>
    <t xml:space="preserve"> - Gépjármű adó</t>
  </si>
  <si>
    <t>Önkormányzat működési bevételei</t>
  </si>
  <si>
    <t xml:space="preserve"> - Tulajdonosi bevételek ( vagyonkezelés és bérleti díjak)</t>
  </si>
  <si>
    <t xml:space="preserve"> - Kamatbevételek</t>
  </si>
  <si>
    <t>Működési célú átvett pénzeszköz (Közmunka finanaszírozás)</t>
  </si>
  <si>
    <t xml:space="preserve">Finanszírozási bevételek </t>
  </si>
  <si>
    <t>-Költségvetési pénzmaradvány</t>
  </si>
  <si>
    <t>-Államháztartáson belüli megelőlegezés</t>
  </si>
  <si>
    <t>Bevetélek Összesen</t>
  </si>
  <si>
    <t>2. melléklet Vigántpetend község Önkormányzata Képviselő-Testületének</t>
  </si>
  <si>
    <t>Sor-szám</t>
  </si>
  <si>
    <t>Összeg</t>
  </si>
  <si>
    <t xml:space="preserve">KIADÁSOK </t>
  </si>
  <si>
    <t>Önkormányzat működési kiadásai</t>
  </si>
  <si>
    <t xml:space="preserve"> - Személyi juttatás</t>
  </si>
  <si>
    <t xml:space="preserve"> - Szociális hozzájárulási adó</t>
  </si>
  <si>
    <t xml:space="preserve"> - Dologi kiadás</t>
  </si>
  <si>
    <t xml:space="preserve"> - Ellátottak pénzbeli juttatásai</t>
  </si>
  <si>
    <t>Egyéb működési célú kiadások.</t>
  </si>
  <si>
    <t xml:space="preserve"> - Hétvégi orvosi ügyelet</t>
  </si>
  <si>
    <t xml:space="preserve"> - Fogászat </t>
  </si>
  <si>
    <t xml:space="preserve"> - Óvodás gyerekek kísérő tám.</t>
  </si>
  <si>
    <t xml:space="preserve"> - Egyéb támogatás</t>
  </si>
  <si>
    <t xml:space="preserve"> - Tapolcai környéki település szociális társ.</t>
  </si>
  <si>
    <t>Monostorapáti Óvodai társulás</t>
  </si>
  <si>
    <t>Felhalmozási kiadások</t>
  </si>
  <si>
    <t>- Beruházás</t>
  </si>
  <si>
    <t>- Felújítás</t>
  </si>
  <si>
    <t>- felhalmozási pénzeszköz átad. bakonykarszt</t>
  </si>
  <si>
    <t>Általános tartalék</t>
  </si>
  <si>
    <t>Kiadások összesen:</t>
  </si>
  <si>
    <t>Önkormányzat Vigántpetend</t>
  </si>
  <si>
    <t>3. melléklet Vigántpetend község Önkormányzata Képviselő-Testületének</t>
  </si>
  <si>
    <t>2015. évi költségvetéséről szóló</t>
  </si>
  <si>
    <t xml:space="preserve"> …./2015.(….)önkormányzati rendelethez</t>
  </si>
  <si>
    <t>Önkormányzat működési kiadások összesítője</t>
  </si>
  <si>
    <t>Sorszám</t>
  </si>
  <si>
    <t>Létszám</t>
  </si>
  <si>
    <t>Személyi juttatás</t>
  </si>
  <si>
    <t>Társadalombizt. ellátás</t>
  </si>
  <si>
    <t>Dologi kiadás</t>
  </si>
  <si>
    <t>Alszám</t>
  </si>
  <si>
    <t>Önkormányzat igazg.</t>
  </si>
  <si>
    <t>Város- és községgazdálkodás</t>
  </si>
  <si>
    <t>Közművelődés, könyvtár</t>
  </si>
  <si>
    <t>Falugondnoki Szolgálat</t>
  </si>
  <si>
    <t>Temető fenntart.</t>
  </si>
  <si>
    <t>Közutak, hidak</t>
  </si>
  <si>
    <t>Közvilágítás</t>
  </si>
  <si>
    <t>Közmunka</t>
  </si>
  <si>
    <t>Orvosi rendelő</t>
  </si>
  <si>
    <t>2017. évi  bevételi előirányzat módosítása</t>
  </si>
  <si>
    <t>2017.évi</t>
  </si>
  <si>
    <t>2017.mód.</t>
  </si>
  <si>
    <t>2017. évi költségvetésének módosítása</t>
  </si>
  <si>
    <t xml:space="preserve"> 2017. évi  kiadási előirányzat módosítás                                      ezer Ft</t>
  </si>
  <si>
    <t>2017.évi előirányz.</t>
  </si>
  <si>
    <t>2017. évi mód.előir</t>
  </si>
  <si>
    <t>Összeg          ezer Ft-ban</t>
  </si>
  <si>
    <t>2017.évi várh. telj.</t>
  </si>
  <si>
    <t xml:space="preserve">  - Működési célú költség támogatás</t>
  </si>
  <si>
    <t>Felhalmozási célú állami támogatás</t>
  </si>
  <si>
    <t xml:space="preserve">Vis maior </t>
  </si>
  <si>
    <t>Kistelepülések fejlesztési támogatása</t>
  </si>
  <si>
    <t>Malmok Völgye</t>
  </si>
  <si>
    <t>2017.évi várh.telj.</t>
  </si>
  <si>
    <t xml:space="preserve"> M.apáti Közös Hiv Tám</t>
  </si>
  <si>
    <t>Áht. belüli megelőlegezés  v.fizetése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</si>
</sst>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u/>
      <sz val="11"/>
      <color indexed="1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u/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9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u/>
      <sz val="1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  <font>
      <sz val="11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21" borderId="0" applyNumberFormat="0" applyBorder="0" applyAlignment="0" applyProtection="0"/>
    <xf numFmtId="0" fontId="27" fillId="0" borderId="0"/>
    <xf numFmtId="0" fontId="15" fillId="0" borderId="0"/>
    <xf numFmtId="0" fontId="27" fillId="22" borderId="7" applyNumberFormat="0" applyAlignment="0" applyProtection="0"/>
    <xf numFmtId="0" fontId="16" fillId="7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20" fillId="0" borderId="0" xfId="0" applyFont="1" applyBorder="1" applyAlignment="1"/>
    <xf numFmtId="0" fontId="20" fillId="0" borderId="10" xfId="0" applyFont="1" applyBorder="1" applyAlignment="1">
      <alignment horizontal="center" vertical="center" textRotation="90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right"/>
    </xf>
    <xf numFmtId="0" fontId="20" fillId="0" borderId="12" xfId="0" applyFont="1" applyBorder="1"/>
    <xf numFmtId="0" fontId="20" fillId="0" borderId="13" xfId="0" applyFont="1" applyBorder="1"/>
    <xf numFmtId="0" fontId="20" fillId="0" borderId="10" xfId="0" applyFont="1" applyBorder="1" applyAlignment="1">
      <alignment horizontal="center"/>
    </xf>
    <xf numFmtId="0" fontId="20" fillId="0" borderId="10" xfId="0" applyFont="1" applyBorder="1"/>
    <xf numFmtId="0" fontId="20" fillId="0" borderId="14" xfId="0" applyFont="1" applyBorder="1"/>
    <xf numFmtId="0" fontId="20" fillId="0" borderId="0" xfId="0" applyFont="1"/>
    <xf numFmtId="0" fontId="20" fillId="0" borderId="10" xfId="0" applyFont="1" applyBorder="1" applyAlignment="1">
      <alignment horizontal="left" vertical="center"/>
    </xf>
    <xf numFmtId="3" fontId="20" fillId="0" borderId="10" xfId="0" applyNumberFormat="1" applyFont="1" applyBorder="1"/>
    <xf numFmtId="3" fontId="20" fillId="0" borderId="11" xfId="0" applyNumberFormat="1" applyFont="1" applyBorder="1"/>
    <xf numFmtId="3" fontId="20" fillId="0" borderId="14" xfId="0" applyNumberFormat="1" applyFont="1" applyBorder="1"/>
    <xf numFmtId="0" fontId="0" fillId="0" borderId="0" xfId="0" applyAlignment="1">
      <alignment vertical="center"/>
    </xf>
    <xf numFmtId="0" fontId="20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horizontal="center" textRotation="90" wrapText="1"/>
    </xf>
    <xf numFmtId="0" fontId="20" fillId="0" borderId="10" xfId="0" applyFont="1" applyBorder="1" applyAlignment="1">
      <alignment horizontal="left" wrapText="1"/>
    </xf>
    <xf numFmtId="0" fontId="22" fillId="0" borderId="0" xfId="40" applyFont="1"/>
    <xf numFmtId="0" fontId="27" fillId="0" borderId="0" xfId="39"/>
    <xf numFmtId="0" fontId="23" fillId="0" borderId="0" xfId="40" applyFont="1"/>
    <xf numFmtId="0" fontId="24" fillId="0" borderId="0" xfId="40" applyFont="1"/>
    <xf numFmtId="0" fontId="15" fillId="0" borderId="10" xfId="40" applyBorder="1" applyAlignment="1">
      <alignment horizontal="center"/>
    </xf>
    <xf numFmtId="0" fontId="23" fillId="0" borderId="13" xfId="40" applyFont="1" applyBorder="1" applyAlignment="1">
      <alignment horizontal="center" vertical="center"/>
    </xf>
    <xf numFmtId="0" fontId="23" fillId="0" borderId="15" xfId="40" applyFont="1" applyBorder="1" applyAlignment="1">
      <alignment horizontal="center" vertical="center"/>
    </xf>
    <xf numFmtId="0" fontId="23" fillId="0" borderId="16" xfId="40" applyFont="1" applyBorder="1" applyAlignment="1">
      <alignment horizontal="center" vertical="center"/>
    </xf>
    <xf numFmtId="0" fontId="15" fillId="0" borderId="10" xfId="40" applyFont="1" applyBorder="1"/>
    <xf numFmtId="0" fontId="23" fillId="0" borderId="15" xfId="40" applyFont="1" applyBorder="1"/>
    <xf numFmtId="0" fontId="23" fillId="0" borderId="17" xfId="40" applyFont="1" applyBorder="1" applyAlignment="1">
      <alignment horizontal="center"/>
    </xf>
    <xf numFmtId="3" fontId="23" fillId="0" borderId="11" xfId="40" applyNumberFormat="1" applyFont="1" applyBorder="1" applyAlignment="1">
      <alignment horizontal="center"/>
    </xf>
    <xf numFmtId="0" fontId="25" fillId="0" borderId="14" xfId="40" applyFont="1" applyBorder="1" applyAlignment="1">
      <alignment horizontal="left" vertical="center"/>
    </xf>
    <xf numFmtId="0" fontId="25" fillId="0" borderId="17" xfId="40" applyFont="1" applyBorder="1" applyAlignment="1">
      <alignment horizontal="center" vertical="center"/>
    </xf>
    <xf numFmtId="0" fontId="25" fillId="0" borderId="11" xfId="40" applyFont="1" applyBorder="1" applyAlignment="1">
      <alignment horizontal="center" vertical="center"/>
    </xf>
    <xf numFmtId="0" fontId="20" fillId="0" borderId="11" xfId="0" applyFont="1" applyBorder="1"/>
    <xf numFmtId="0" fontId="20" fillId="0" borderId="18" xfId="0" applyFont="1" applyBorder="1" applyAlignment="1">
      <alignment horizontal="center" vertical="center" wrapText="1"/>
    </xf>
    <xf numFmtId="3" fontId="20" fillId="0" borderId="19" xfId="0" applyNumberFormat="1" applyFont="1" applyBorder="1"/>
    <xf numFmtId="3" fontId="21" fillId="0" borderId="19" xfId="0" applyNumberFormat="1" applyFont="1" applyBorder="1"/>
    <xf numFmtId="3" fontId="20" fillId="0" borderId="20" xfId="0" applyNumberFormat="1" applyFont="1" applyBorder="1"/>
    <xf numFmtId="0" fontId="20" fillId="0" borderId="14" xfId="0" applyFont="1" applyBorder="1" applyAlignment="1">
      <alignment horizontal="center"/>
    </xf>
    <xf numFmtId="3" fontId="20" fillId="0" borderId="21" xfId="0" applyNumberFormat="1" applyFont="1" applyBorder="1"/>
    <xf numFmtId="3" fontId="21" fillId="0" borderId="21" xfId="0" applyNumberFormat="1" applyFont="1" applyBorder="1"/>
    <xf numFmtId="0" fontId="20" fillId="0" borderId="20" xfId="0" applyFont="1" applyBorder="1"/>
    <xf numFmtId="0" fontId="20" fillId="0" borderId="15" xfId="0" applyFont="1" applyBorder="1" applyAlignment="1">
      <alignment horizontal="center" vertical="center" wrapText="1"/>
    </xf>
    <xf numFmtId="0" fontId="20" fillId="0" borderId="22" xfId="0" applyFont="1" applyBorder="1"/>
    <xf numFmtId="0" fontId="28" fillId="0" borderId="10" xfId="0" applyFont="1" applyBorder="1" applyAlignment="1">
      <alignment horizontal="left" vertical="center"/>
    </xf>
    <xf numFmtId="0" fontId="28" fillId="0" borderId="10" xfId="0" applyFont="1" applyBorder="1"/>
    <xf numFmtId="0" fontId="29" fillId="0" borderId="10" xfId="0" applyFont="1" applyBorder="1"/>
    <xf numFmtId="0" fontId="20" fillId="0" borderId="14" xfId="0" applyFont="1" applyBorder="1" applyAlignment="1">
      <alignment horizontal="center" wrapText="1"/>
    </xf>
    <xf numFmtId="0" fontId="0" fillId="0" borderId="20" xfId="0" applyBorder="1"/>
    <xf numFmtId="0" fontId="21" fillId="0" borderId="20" xfId="0" applyFont="1" applyBorder="1" applyAlignment="1">
      <alignment wrapText="1"/>
    </xf>
    <xf numFmtId="0" fontId="28" fillId="0" borderId="10" xfId="0" applyFont="1" applyBorder="1" applyAlignment="1">
      <alignment horizontal="left"/>
    </xf>
    <xf numFmtId="0" fontId="28" fillId="0" borderId="10" xfId="0" applyFont="1" applyBorder="1" applyAlignment="1">
      <alignment horizontal="left" wrapText="1"/>
    </xf>
    <xf numFmtId="0" fontId="21" fillId="0" borderId="20" xfId="0" applyFont="1" applyBorder="1"/>
    <xf numFmtId="0" fontId="20" fillId="0" borderId="14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/>
    </xf>
    <xf numFmtId="0" fontId="20" fillId="0" borderId="23" xfId="0" applyFont="1" applyBorder="1" applyAlignment="1">
      <alignment horizontal="center" wrapText="1"/>
    </xf>
    <xf numFmtId="0" fontId="20" fillId="0" borderId="22" xfId="0" applyFont="1" applyBorder="1" applyAlignment="1">
      <alignment horizont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20" fillId="0" borderId="10" xfId="0" applyFont="1" applyBorder="1" applyAlignment="1">
      <alignment horizontal="center" vertical="center" textRotation="90"/>
    </xf>
    <xf numFmtId="0" fontId="0" fillId="0" borderId="0" xfId="0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20" fillId="0" borderId="27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25" fillId="0" borderId="10" xfId="40" applyFont="1" applyBorder="1" applyAlignment="1">
      <alignment horizontal="center" vertical="center"/>
    </xf>
    <xf numFmtId="0" fontId="25" fillId="0" borderId="10" xfId="40" applyFont="1" applyBorder="1" applyAlignment="1">
      <alignment horizontal="center" vertical="center" wrapText="1"/>
    </xf>
    <xf numFmtId="0" fontId="26" fillId="0" borderId="10" xfId="40" applyFont="1" applyBorder="1" applyAlignment="1">
      <alignment horizontal="center" vertical="center" textRotation="90"/>
    </xf>
    <xf numFmtId="0" fontId="23" fillId="0" borderId="10" xfId="40" applyFont="1" applyBorder="1" applyAlignment="1">
      <alignment horizontal="center"/>
    </xf>
    <xf numFmtId="0" fontId="23" fillId="0" borderId="10" xfId="40" applyFont="1" applyBorder="1" applyAlignment="1">
      <alignment horizontal="center" vertical="center"/>
    </xf>
    <xf numFmtId="0" fontId="23" fillId="0" borderId="10" xfId="40" applyFont="1" applyBorder="1" applyAlignment="1">
      <alignment horizontal="left" vertical="center"/>
    </xf>
    <xf numFmtId="3" fontId="23" fillId="0" borderId="10" xfId="40" applyNumberFormat="1" applyFont="1" applyBorder="1" applyAlignment="1">
      <alignment horizontal="center" vertical="center"/>
    </xf>
    <xf numFmtId="3" fontId="23" fillId="0" borderId="10" xfId="40" applyNumberFormat="1" applyFont="1" applyBorder="1" applyAlignment="1">
      <alignment horizontal="center"/>
    </xf>
    <xf numFmtId="0" fontId="23" fillId="0" borderId="10" xfId="40" applyFont="1" applyBorder="1"/>
    <xf numFmtId="3" fontId="23" fillId="0" borderId="10" xfId="40" applyNumberFormat="1" applyFont="1" applyFill="1" applyBorder="1" applyAlignment="1">
      <alignment horizontal="center"/>
    </xf>
    <xf numFmtId="3" fontId="23" fillId="0" borderId="14" xfId="40" applyNumberFormat="1" applyFont="1" applyBorder="1" applyAlignment="1">
      <alignment horizontal="center"/>
    </xf>
    <xf numFmtId="3" fontId="25" fillId="0" borderId="10" xfId="40" applyNumberFormat="1" applyFont="1" applyBorder="1" applyAlignment="1">
      <alignment horizontal="center" vertical="center"/>
    </xf>
  </cellXfs>
  <cellStyles count="46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Hiperhivatkozás" xfId="34"/>
    <cellStyle name="Input" xfId="35"/>
    <cellStyle name="Linked Cell" xfId="36"/>
    <cellStyle name="Már látott hiperhivatkozás" xfId="37"/>
    <cellStyle name="Neutral" xfId="38"/>
    <cellStyle name="Normál" xfId="0" builtinId="0"/>
    <cellStyle name="Normál 2" xfId="39"/>
    <cellStyle name="Normál_Vigántpetend 2012. évi költségvetése2" xfId="40"/>
    <cellStyle name="Note" xfId="41"/>
    <cellStyle name="Output" xfId="42"/>
    <cellStyle name="Title" xfId="43"/>
    <cellStyle name="Total" xfId="44"/>
    <cellStyle name="Warning Text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topLeftCell="A13" workbookViewId="0">
      <selection activeCell="F21" sqref="F21"/>
    </sheetView>
  </sheetViews>
  <sheetFormatPr defaultRowHeight="15" x14ac:dyDescent="0.25"/>
  <cols>
    <col min="1" max="1" width="3.28515625" customWidth="1"/>
    <col min="2" max="3" width="4" customWidth="1"/>
    <col min="4" max="4" width="47.140625" customWidth="1"/>
    <col min="5" max="5" width="9.42578125" customWidth="1"/>
    <col min="6" max="6" width="9.85546875" customWidth="1"/>
    <col min="7" max="7" width="9.7109375" customWidth="1"/>
    <col min="8" max="10" width="0" hidden="1" customWidth="1"/>
  </cols>
  <sheetData>
    <row r="1" spans="1:10" x14ac:dyDescent="0.25">
      <c r="A1" s="67" t="s">
        <v>0</v>
      </c>
      <c r="B1" s="67"/>
      <c r="C1" s="67"/>
      <c r="D1" s="67"/>
      <c r="E1" s="67"/>
      <c r="F1" s="67"/>
      <c r="G1" s="67"/>
      <c r="H1" s="1"/>
      <c r="I1" s="1"/>
      <c r="J1" s="1"/>
    </row>
    <row r="2" spans="1:10" x14ac:dyDescent="0.25">
      <c r="A2" s="67" t="s">
        <v>1</v>
      </c>
      <c r="B2" s="67"/>
      <c r="C2" s="67"/>
      <c r="D2" s="67"/>
      <c r="E2" s="67"/>
      <c r="F2" s="67"/>
      <c r="G2" s="67"/>
      <c r="H2" s="2"/>
      <c r="I2" s="2"/>
      <c r="J2" s="2"/>
    </row>
    <row r="3" spans="1:10" x14ac:dyDescent="0.25">
      <c r="A3" s="67"/>
      <c r="B3" s="67"/>
      <c r="C3" s="67"/>
      <c r="D3" s="67"/>
      <c r="E3" s="67"/>
      <c r="F3" s="67"/>
      <c r="G3" s="67"/>
      <c r="H3" s="3"/>
      <c r="I3" s="3"/>
      <c r="J3" s="3"/>
    </row>
    <row r="4" spans="1:10" ht="19.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ht="15" customHeight="1" x14ac:dyDescent="0.25">
      <c r="A5" s="4"/>
      <c r="B5" s="4"/>
      <c r="C5" s="4" t="s">
        <v>77</v>
      </c>
      <c r="D5" s="4"/>
      <c r="E5" s="4"/>
      <c r="F5" s="4"/>
      <c r="G5" s="4"/>
      <c r="H5" s="4"/>
      <c r="I5" s="4"/>
      <c r="J5" s="4"/>
    </row>
    <row r="6" spans="1:10" ht="24" customHeight="1" x14ac:dyDescent="0.25">
      <c r="A6" s="68" t="s">
        <v>2</v>
      </c>
      <c r="B6" s="68" t="s">
        <v>3</v>
      </c>
      <c r="C6" s="68" t="s">
        <v>4</v>
      </c>
      <c r="D6" s="57" t="s">
        <v>5</v>
      </c>
      <c r="E6" s="59" t="s">
        <v>84</v>
      </c>
      <c r="F6" s="59"/>
      <c r="G6" s="59"/>
      <c r="H6" s="7"/>
      <c r="I6" s="8"/>
      <c r="J6" s="9"/>
    </row>
    <row r="7" spans="1:10" ht="17.25" customHeight="1" x14ac:dyDescent="0.25">
      <c r="A7" s="68"/>
      <c r="B7" s="68"/>
      <c r="C7" s="68"/>
      <c r="D7" s="57"/>
      <c r="E7" s="59"/>
      <c r="F7" s="59"/>
      <c r="G7" s="59"/>
      <c r="H7" s="37"/>
      <c r="I7" s="11"/>
      <c r="J7" s="12"/>
    </row>
    <row r="8" spans="1:10" ht="4.5" hidden="1" customHeight="1" x14ac:dyDescent="0.25">
      <c r="A8" s="68"/>
      <c r="B8" s="68"/>
      <c r="C8" s="5"/>
      <c r="D8" s="58"/>
      <c r="E8" s="62" t="s">
        <v>78</v>
      </c>
      <c r="F8" s="46"/>
      <c r="G8" s="47"/>
      <c r="H8" s="37"/>
      <c r="I8" s="12"/>
    </row>
    <row r="9" spans="1:10" ht="0.75" hidden="1" customHeight="1" x14ac:dyDescent="0.25">
      <c r="A9" s="5"/>
      <c r="B9" s="6"/>
      <c r="C9" s="6"/>
      <c r="D9" s="11"/>
      <c r="E9" s="63"/>
      <c r="F9" s="38"/>
      <c r="G9" s="45"/>
      <c r="H9" s="37"/>
      <c r="I9" s="12"/>
    </row>
    <row r="10" spans="1:10" ht="15.75" customHeight="1" x14ac:dyDescent="0.25">
      <c r="A10" s="10" t="s">
        <v>7</v>
      </c>
      <c r="B10" s="10" t="s">
        <v>8</v>
      </c>
      <c r="C10" s="10" t="s">
        <v>9</v>
      </c>
      <c r="D10" s="66" t="s">
        <v>10</v>
      </c>
      <c r="E10" s="63"/>
      <c r="F10" s="64" t="s">
        <v>79</v>
      </c>
      <c r="G10" s="60" t="s">
        <v>85</v>
      </c>
      <c r="H10" s="37"/>
      <c r="I10" s="12"/>
    </row>
    <row r="11" spans="1:10" ht="13.5" customHeight="1" x14ac:dyDescent="0.25">
      <c r="A11" s="10">
        <v>1</v>
      </c>
      <c r="B11" s="11"/>
      <c r="C11" s="11"/>
      <c r="D11" s="66"/>
      <c r="E11" s="63"/>
      <c r="F11" s="65"/>
      <c r="G11" s="61"/>
      <c r="H11" s="13"/>
      <c r="I11" s="13"/>
    </row>
    <row r="12" spans="1:10" x14ac:dyDescent="0.25">
      <c r="A12" s="10">
        <v>2</v>
      </c>
      <c r="B12" s="6"/>
      <c r="C12" s="6"/>
      <c r="D12" s="14" t="s">
        <v>11</v>
      </c>
      <c r="E12" s="39"/>
      <c r="F12" s="43"/>
      <c r="G12" s="41"/>
      <c r="H12" s="16"/>
      <c r="I12" s="17"/>
    </row>
    <row r="13" spans="1:10" x14ac:dyDescent="0.25">
      <c r="A13" s="10">
        <v>3</v>
      </c>
      <c r="B13" s="6">
        <v>1</v>
      </c>
      <c r="C13" s="6"/>
      <c r="D13" s="48" t="s">
        <v>12</v>
      </c>
      <c r="E13" s="39">
        <v>15068</v>
      </c>
      <c r="F13" s="43">
        <v>17579</v>
      </c>
      <c r="G13" s="41">
        <v>17579</v>
      </c>
      <c r="H13" s="16"/>
      <c r="I13" s="17"/>
    </row>
    <row r="14" spans="1:10" x14ac:dyDescent="0.25">
      <c r="A14" s="10">
        <v>4</v>
      </c>
      <c r="B14" s="6"/>
      <c r="C14" s="6">
        <v>1</v>
      </c>
      <c r="D14" s="14" t="s">
        <v>13</v>
      </c>
      <c r="E14" s="39">
        <v>5000</v>
      </c>
      <c r="F14" s="43">
        <v>5587</v>
      </c>
      <c r="G14" s="41">
        <v>5587</v>
      </c>
      <c r="H14" s="16"/>
      <c r="I14" s="17"/>
    </row>
    <row r="15" spans="1:10" x14ac:dyDescent="0.25">
      <c r="A15" s="10">
        <v>5</v>
      </c>
      <c r="B15" s="6"/>
      <c r="C15" s="6">
        <v>2</v>
      </c>
      <c r="D15" s="14" t="s">
        <v>14</v>
      </c>
      <c r="E15" s="39">
        <v>834</v>
      </c>
      <c r="F15" s="43">
        <v>834</v>
      </c>
      <c r="G15" s="41">
        <v>834</v>
      </c>
      <c r="H15" s="16"/>
      <c r="I15" s="17"/>
    </row>
    <row r="16" spans="1:10" x14ac:dyDescent="0.25">
      <c r="A16" s="10">
        <v>6</v>
      </c>
      <c r="B16" s="6"/>
      <c r="C16" s="6">
        <v>3</v>
      </c>
      <c r="D16" s="14" t="s">
        <v>15</v>
      </c>
      <c r="E16" s="39">
        <v>864</v>
      </c>
      <c r="F16" s="43">
        <v>864</v>
      </c>
      <c r="G16" s="41">
        <v>864</v>
      </c>
      <c r="H16" s="16"/>
      <c r="I16" s="17"/>
    </row>
    <row r="17" spans="1:9" x14ac:dyDescent="0.25">
      <c r="A17" s="10">
        <v>8</v>
      </c>
      <c r="B17" s="10"/>
      <c r="C17" s="10">
        <v>4</v>
      </c>
      <c r="D17" s="11" t="s">
        <v>16</v>
      </c>
      <c r="E17" s="39">
        <v>293</v>
      </c>
      <c r="F17" s="43">
        <v>293</v>
      </c>
      <c r="G17" s="41">
        <v>293</v>
      </c>
      <c r="H17" s="16"/>
      <c r="I17" s="17"/>
    </row>
    <row r="18" spans="1:9" x14ac:dyDescent="0.25">
      <c r="A18" s="10">
        <v>9</v>
      </c>
      <c r="B18" s="10"/>
      <c r="C18" s="10">
        <v>5</v>
      </c>
      <c r="D18" s="11" t="s">
        <v>17</v>
      </c>
      <c r="E18" s="39">
        <v>10</v>
      </c>
      <c r="F18" s="43">
        <v>14</v>
      </c>
      <c r="G18" s="41">
        <v>14</v>
      </c>
      <c r="H18" s="16"/>
      <c r="I18" s="17"/>
    </row>
    <row r="19" spans="1:9" x14ac:dyDescent="0.25">
      <c r="A19" s="10">
        <v>10</v>
      </c>
      <c r="B19" s="10"/>
      <c r="C19" s="10">
        <v>6</v>
      </c>
      <c r="D19" s="11" t="s">
        <v>18</v>
      </c>
      <c r="E19" s="39">
        <v>2258</v>
      </c>
      <c r="F19" s="43">
        <v>2258</v>
      </c>
      <c r="G19" s="41">
        <v>2258</v>
      </c>
      <c r="H19" s="16"/>
      <c r="I19" s="17"/>
    </row>
    <row r="20" spans="1:9" x14ac:dyDescent="0.25">
      <c r="A20" s="10">
        <v>11</v>
      </c>
      <c r="B20" s="10"/>
      <c r="C20" s="10">
        <v>7</v>
      </c>
      <c r="D20" s="11" t="s">
        <v>19</v>
      </c>
      <c r="E20" s="39">
        <v>2500</v>
      </c>
      <c r="F20" s="43">
        <v>2500</v>
      </c>
      <c r="G20" s="41">
        <v>2500</v>
      </c>
      <c r="H20" s="16"/>
      <c r="I20" s="17"/>
    </row>
    <row r="21" spans="1:9" x14ac:dyDescent="0.25">
      <c r="A21" s="10">
        <v>12</v>
      </c>
      <c r="B21" s="10"/>
      <c r="C21" s="10">
        <v>8</v>
      </c>
      <c r="D21" s="11" t="s">
        <v>20</v>
      </c>
      <c r="E21" s="39">
        <v>2520</v>
      </c>
      <c r="F21" s="43">
        <v>2523</v>
      </c>
      <c r="G21" s="41">
        <v>2523</v>
      </c>
      <c r="H21" s="16"/>
      <c r="I21" s="17"/>
    </row>
    <row r="22" spans="1:9" x14ac:dyDescent="0.25">
      <c r="A22" s="10">
        <v>13</v>
      </c>
      <c r="B22" s="10"/>
      <c r="C22" s="10">
        <v>9</v>
      </c>
      <c r="D22" s="11" t="s">
        <v>21</v>
      </c>
      <c r="E22" s="39">
        <v>1200</v>
      </c>
      <c r="F22" s="43">
        <v>1200</v>
      </c>
      <c r="G22" s="41">
        <v>1200</v>
      </c>
      <c r="H22" s="16"/>
      <c r="I22" s="17"/>
    </row>
    <row r="23" spans="1:9" x14ac:dyDescent="0.25">
      <c r="A23" s="10">
        <v>14</v>
      </c>
      <c r="B23" s="10"/>
      <c r="C23" s="10">
        <v>10</v>
      </c>
      <c r="D23" s="11" t="s">
        <v>86</v>
      </c>
      <c r="E23" s="39">
        <v>0</v>
      </c>
      <c r="F23" s="43">
        <v>1506</v>
      </c>
      <c r="G23" s="41">
        <v>1506</v>
      </c>
      <c r="H23" s="16"/>
      <c r="I23" s="17"/>
    </row>
    <row r="24" spans="1:9" x14ac:dyDescent="0.25">
      <c r="A24" s="10"/>
      <c r="B24" s="10">
        <v>2</v>
      </c>
      <c r="C24" s="10"/>
      <c r="D24" s="49" t="s">
        <v>87</v>
      </c>
      <c r="E24" s="39">
        <v>0</v>
      </c>
      <c r="F24" s="43">
        <v>10773</v>
      </c>
      <c r="G24" s="41">
        <v>10773</v>
      </c>
      <c r="H24" s="16"/>
      <c r="I24" s="17"/>
    </row>
    <row r="25" spans="1:9" x14ac:dyDescent="0.25">
      <c r="A25" s="10"/>
      <c r="B25" s="10"/>
      <c r="C25" s="10">
        <v>1</v>
      </c>
      <c r="D25" s="11" t="s">
        <v>88</v>
      </c>
      <c r="E25" s="39">
        <v>0</v>
      </c>
      <c r="F25" s="43">
        <v>937</v>
      </c>
      <c r="G25" s="41">
        <v>937</v>
      </c>
      <c r="H25" s="16"/>
      <c r="I25" s="17"/>
    </row>
    <row r="26" spans="1:9" x14ac:dyDescent="0.25">
      <c r="A26" s="10"/>
      <c r="B26" s="10"/>
      <c r="C26" s="10">
        <v>2</v>
      </c>
      <c r="D26" s="11" t="s">
        <v>89</v>
      </c>
      <c r="E26" s="39">
        <v>0</v>
      </c>
      <c r="F26" s="43">
        <v>750</v>
      </c>
      <c r="G26" s="41">
        <v>750</v>
      </c>
      <c r="H26" s="16"/>
      <c r="I26" s="17"/>
    </row>
    <row r="27" spans="1:9" x14ac:dyDescent="0.25">
      <c r="A27" s="10"/>
      <c r="B27" s="10"/>
      <c r="C27" s="10">
        <v>3</v>
      </c>
      <c r="D27" s="11" t="s">
        <v>90</v>
      </c>
      <c r="E27" s="39">
        <v>0</v>
      </c>
      <c r="F27" s="43">
        <v>9086</v>
      </c>
      <c r="G27" s="41">
        <v>9086</v>
      </c>
      <c r="H27" s="16"/>
      <c r="I27" s="17"/>
    </row>
    <row r="28" spans="1:9" x14ac:dyDescent="0.25">
      <c r="A28" s="10">
        <v>14</v>
      </c>
      <c r="B28" s="10">
        <v>3</v>
      </c>
      <c r="C28" s="10"/>
      <c r="D28" s="49" t="s">
        <v>22</v>
      </c>
      <c r="E28" s="39">
        <v>3290</v>
      </c>
      <c r="F28" s="43">
        <v>4054</v>
      </c>
      <c r="G28" s="41">
        <v>3987</v>
      </c>
      <c r="H28" s="16"/>
      <c r="I28" s="17"/>
    </row>
    <row r="29" spans="1:9" x14ac:dyDescent="0.25">
      <c r="A29" s="10">
        <v>15</v>
      </c>
      <c r="B29" s="10"/>
      <c r="C29" s="10">
        <v>1</v>
      </c>
      <c r="D29" s="11" t="s">
        <v>23</v>
      </c>
      <c r="E29" s="39">
        <v>900</v>
      </c>
      <c r="F29" s="43">
        <v>900</v>
      </c>
      <c r="G29" s="41">
        <v>895</v>
      </c>
      <c r="H29" s="16"/>
      <c r="I29" s="17"/>
    </row>
    <row r="30" spans="1:9" x14ac:dyDescent="0.25">
      <c r="A30" s="10">
        <v>16</v>
      </c>
      <c r="B30" s="10"/>
      <c r="C30" s="10">
        <v>2</v>
      </c>
      <c r="D30" s="11" t="s">
        <v>24</v>
      </c>
      <c r="E30" s="39">
        <v>90</v>
      </c>
      <c r="F30" s="43">
        <v>90</v>
      </c>
      <c r="G30" s="41">
        <v>28</v>
      </c>
      <c r="H30" s="16"/>
      <c r="I30" s="17"/>
    </row>
    <row r="31" spans="1:9" x14ac:dyDescent="0.25">
      <c r="A31" s="10">
        <v>17</v>
      </c>
      <c r="B31" s="10"/>
      <c r="C31" s="10">
        <v>3</v>
      </c>
      <c r="D31" s="11" t="s">
        <v>25</v>
      </c>
      <c r="E31" s="39">
        <v>2000</v>
      </c>
      <c r="F31" s="43">
        <v>2689</v>
      </c>
      <c r="G31" s="41">
        <v>2689</v>
      </c>
      <c r="H31" s="16"/>
      <c r="I31" s="17"/>
    </row>
    <row r="32" spans="1:9" x14ac:dyDescent="0.25">
      <c r="A32" s="10">
        <v>18</v>
      </c>
      <c r="B32" s="10"/>
      <c r="C32" s="10">
        <v>4</v>
      </c>
      <c r="D32" s="11" t="s">
        <v>26</v>
      </c>
      <c r="E32" s="39">
        <v>300</v>
      </c>
      <c r="F32" s="43">
        <v>375</v>
      </c>
      <c r="G32" s="41">
        <v>375</v>
      </c>
      <c r="H32" s="16"/>
      <c r="I32" s="17"/>
    </row>
    <row r="33" spans="1:9" x14ac:dyDescent="0.25">
      <c r="A33" s="10">
        <v>19</v>
      </c>
      <c r="B33" s="10">
        <v>4</v>
      </c>
      <c r="C33" s="10"/>
      <c r="D33" s="49" t="s">
        <v>27</v>
      </c>
      <c r="E33" s="39">
        <v>1000</v>
      </c>
      <c r="F33" s="43">
        <v>2384</v>
      </c>
      <c r="G33" s="41">
        <v>2199</v>
      </c>
      <c r="H33" s="16"/>
      <c r="I33" s="17"/>
    </row>
    <row r="34" spans="1:9" x14ac:dyDescent="0.25">
      <c r="A34" s="10">
        <v>20</v>
      </c>
      <c r="B34" s="10"/>
      <c r="C34" s="10">
        <v>1</v>
      </c>
      <c r="D34" s="11" t="s">
        <v>28</v>
      </c>
      <c r="E34" s="39">
        <v>990</v>
      </c>
      <c r="F34" s="43">
        <v>2374</v>
      </c>
      <c r="G34" s="41">
        <v>2197</v>
      </c>
      <c r="H34" s="16"/>
      <c r="I34" s="17"/>
    </row>
    <row r="35" spans="1:9" x14ac:dyDescent="0.25">
      <c r="A35" s="10">
        <v>21</v>
      </c>
      <c r="B35" s="10"/>
      <c r="C35" s="10">
        <v>2</v>
      </c>
      <c r="D35" s="11" t="s">
        <v>29</v>
      </c>
      <c r="E35" s="39">
        <v>10</v>
      </c>
      <c r="F35" s="43">
        <v>10</v>
      </c>
      <c r="G35" s="41">
        <v>2</v>
      </c>
      <c r="H35" s="16"/>
      <c r="I35" s="17"/>
    </row>
    <row r="36" spans="1:9" x14ac:dyDescent="0.25">
      <c r="A36" s="10">
        <v>23</v>
      </c>
      <c r="B36" s="10">
        <v>5</v>
      </c>
      <c r="C36" s="10"/>
      <c r="D36" s="49" t="s">
        <v>30</v>
      </c>
      <c r="E36" s="39">
        <v>3800</v>
      </c>
      <c r="F36" s="43">
        <v>5732</v>
      </c>
      <c r="G36" s="41">
        <v>5732</v>
      </c>
      <c r="H36" s="16"/>
      <c r="I36" s="17"/>
    </row>
    <row r="37" spans="1:9" x14ac:dyDescent="0.25">
      <c r="A37" s="10">
        <v>24</v>
      </c>
      <c r="B37" s="10">
        <v>6</v>
      </c>
      <c r="C37" s="10"/>
      <c r="D37" s="49" t="s">
        <v>31</v>
      </c>
      <c r="E37" s="39">
        <v>14921</v>
      </c>
      <c r="F37" s="43">
        <v>16566</v>
      </c>
      <c r="G37" s="41">
        <v>16566</v>
      </c>
      <c r="H37" s="16"/>
      <c r="I37" s="17"/>
    </row>
    <row r="38" spans="1:9" x14ac:dyDescent="0.25">
      <c r="A38" s="10">
        <v>25</v>
      </c>
      <c r="B38" s="10"/>
      <c r="C38" s="10">
        <v>1</v>
      </c>
      <c r="D38" s="11" t="s">
        <v>32</v>
      </c>
      <c r="E38" s="39">
        <v>14319</v>
      </c>
      <c r="F38" s="43">
        <v>14941</v>
      </c>
      <c r="G38" s="41">
        <v>14941</v>
      </c>
      <c r="H38" s="16"/>
      <c r="I38" s="17"/>
    </row>
    <row r="39" spans="1:9" x14ac:dyDescent="0.25">
      <c r="A39" s="10">
        <v>26</v>
      </c>
      <c r="B39" s="10"/>
      <c r="C39" s="10">
        <v>2</v>
      </c>
      <c r="D39" s="11" t="s">
        <v>33</v>
      </c>
      <c r="E39" s="39">
        <v>602</v>
      </c>
      <c r="F39" s="43">
        <v>1625</v>
      </c>
      <c r="G39" s="41">
        <v>1625</v>
      </c>
      <c r="H39" s="16"/>
      <c r="I39" s="17"/>
    </row>
    <row r="40" spans="1:9" x14ac:dyDescent="0.25">
      <c r="A40">
        <v>27</v>
      </c>
      <c r="B40" s="10"/>
      <c r="C40" s="10"/>
      <c r="D40" s="50" t="s">
        <v>34</v>
      </c>
      <c r="E40" s="40">
        <v>38079</v>
      </c>
      <c r="F40" s="44">
        <v>57088</v>
      </c>
      <c r="G40" s="41">
        <v>56836</v>
      </c>
      <c r="H40" s="16"/>
      <c r="I40" s="17"/>
    </row>
  </sheetData>
  <sheetProtection selectLockedCells="1" selectUnlockedCells="1"/>
  <mergeCells count="12">
    <mergeCell ref="A1:G1"/>
    <mergeCell ref="A2:G2"/>
    <mergeCell ref="A3:G3"/>
    <mergeCell ref="A6:A8"/>
    <mergeCell ref="B6:B8"/>
    <mergeCell ref="C6:C7"/>
    <mergeCell ref="D6:D8"/>
    <mergeCell ref="E6:G7"/>
    <mergeCell ref="G10:G11"/>
    <mergeCell ref="E8:E11"/>
    <mergeCell ref="F10:F11"/>
    <mergeCell ref="D10:D11"/>
  </mergeCells>
  <printOptions horizontalCentered="1"/>
  <pageMargins left="0.70833333333333337" right="0.70833333333333337" top="0.35416666666666669" bottom="0.35416666666666669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opLeftCell="A7" workbookViewId="0">
      <selection activeCell="J17" sqref="J17"/>
    </sheetView>
  </sheetViews>
  <sheetFormatPr defaultRowHeight="15" x14ac:dyDescent="0.25"/>
  <cols>
    <col min="1" max="1" width="4.7109375" customWidth="1"/>
    <col min="2" max="3" width="4.5703125" customWidth="1"/>
    <col min="4" max="4" width="37.42578125" customWidth="1"/>
    <col min="5" max="5" width="9.28515625" customWidth="1"/>
  </cols>
  <sheetData>
    <row r="1" spans="1:16" x14ac:dyDescent="0.25">
      <c r="A1" s="69"/>
      <c r="B1" s="69"/>
      <c r="C1" s="69"/>
      <c r="D1" s="69"/>
      <c r="E1" s="69"/>
      <c r="F1" s="69"/>
      <c r="G1" s="69"/>
      <c r="H1" s="69"/>
    </row>
    <row r="2" spans="1:16" x14ac:dyDescent="0.25">
      <c r="A2" s="67" t="s">
        <v>35</v>
      </c>
      <c r="B2" s="67"/>
      <c r="C2" s="67"/>
      <c r="D2" s="67"/>
      <c r="E2" s="67"/>
      <c r="F2" s="67"/>
      <c r="G2" s="67"/>
      <c r="H2" s="3"/>
      <c r="I2" s="3"/>
      <c r="J2" s="3"/>
      <c r="K2" s="3"/>
    </row>
    <row r="3" spans="1:16" ht="12" customHeight="1" x14ac:dyDescent="0.25">
      <c r="A3" s="67" t="s">
        <v>80</v>
      </c>
      <c r="B3" s="67"/>
      <c r="C3" s="67"/>
      <c r="D3" s="67"/>
      <c r="E3" s="67"/>
      <c r="F3" s="67"/>
      <c r="G3" s="67"/>
      <c r="H3" s="3"/>
      <c r="I3" s="3"/>
      <c r="J3" s="3"/>
      <c r="K3" s="3"/>
      <c r="L3" s="3"/>
      <c r="M3" s="3"/>
      <c r="N3" s="3"/>
      <c r="O3" s="3"/>
      <c r="P3" s="3"/>
    </row>
    <row r="4" spans="1:16" ht="12" customHeight="1" x14ac:dyDescent="0.25">
      <c r="A4" s="67"/>
      <c r="B4" s="67"/>
      <c r="C4" s="67"/>
      <c r="D4" s="67"/>
      <c r="E4" s="67"/>
      <c r="F4" s="67"/>
      <c r="G4" s="67"/>
      <c r="H4" s="3"/>
      <c r="I4" s="3"/>
      <c r="J4" s="3"/>
      <c r="K4" s="3"/>
      <c r="L4" s="3"/>
      <c r="M4" s="3"/>
      <c r="N4" s="3"/>
      <c r="O4" s="3"/>
      <c r="P4" s="3"/>
    </row>
    <row r="5" spans="1:16" ht="12" customHeight="1" x14ac:dyDescent="0.25">
      <c r="A5" s="18"/>
      <c r="B5" s="18"/>
      <c r="C5" s="18"/>
      <c r="D5" s="18"/>
      <c r="E5" s="18"/>
      <c r="F5" s="18"/>
      <c r="G5" s="18"/>
      <c r="H5" s="3"/>
      <c r="I5" s="3"/>
      <c r="J5" s="3"/>
      <c r="K5" s="3"/>
      <c r="L5" s="3"/>
      <c r="M5" s="3"/>
      <c r="N5" s="3"/>
      <c r="O5" s="3"/>
      <c r="P5" s="3"/>
    </row>
    <row r="6" spans="1:16" ht="12" customHeight="1" x14ac:dyDescent="0.25">
      <c r="A6" s="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12" customHeight="1" x14ac:dyDescent="0.25">
      <c r="A7" s="70" t="s">
        <v>81</v>
      </c>
      <c r="B7" s="70"/>
      <c r="C7" s="70"/>
      <c r="D7" s="70"/>
      <c r="E7" s="67"/>
      <c r="F7" s="67"/>
      <c r="G7" s="67"/>
    </row>
    <row r="8" spans="1:16" ht="36.75" customHeight="1" x14ac:dyDescent="0.25">
      <c r="A8" s="19" t="s">
        <v>36</v>
      </c>
      <c r="B8" s="20" t="s">
        <v>3</v>
      </c>
      <c r="C8" s="20" t="s">
        <v>4</v>
      </c>
      <c r="D8" s="6" t="s">
        <v>5</v>
      </c>
      <c r="E8" s="71" t="s">
        <v>37</v>
      </c>
      <c r="F8" s="72"/>
      <c r="G8" s="73"/>
    </row>
    <row r="9" spans="1:16" ht="36.6" customHeight="1" x14ac:dyDescent="0.25">
      <c r="A9" s="10" t="s">
        <v>7</v>
      </c>
      <c r="B9" s="10" t="s">
        <v>8</v>
      </c>
      <c r="C9" s="10"/>
      <c r="D9" s="10" t="s">
        <v>9</v>
      </c>
      <c r="E9" s="19" t="s">
        <v>82</v>
      </c>
      <c r="F9" s="51" t="s">
        <v>83</v>
      </c>
      <c r="G9" s="53" t="s">
        <v>91</v>
      </c>
    </row>
    <row r="10" spans="1:16" x14ac:dyDescent="0.25">
      <c r="A10" s="10">
        <v>1</v>
      </c>
      <c r="B10" s="10"/>
      <c r="C10" s="10"/>
      <c r="D10" s="10" t="s">
        <v>38</v>
      </c>
      <c r="E10" s="10"/>
      <c r="F10" s="42"/>
      <c r="G10" s="52"/>
    </row>
    <row r="11" spans="1:16" ht="15" customHeight="1" x14ac:dyDescent="0.25">
      <c r="A11" s="10">
        <v>2</v>
      </c>
      <c r="B11" s="10">
        <v>1</v>
      </c>
      <c r="C11" s="10"/>
      <c r="D11" s="54" t="s">
        <v>39</v>
      </c>
      <c r="E11" s="15">
        <v>20238</v>
      </c>
      <c r="F11" s="17">
        <v>27425</v>
      </c>
      <c r="G11" s="56">
        <v>23690</v>
      </c>
    </row>
    <row r="12" spans="1:16" ht="12.75" customHeight="1" x14ac:dyDescent="0.25">
      <c r="A12" s="10">
        <v>3</v>
      </c>
      <c r="B12" s="10"/>
      <c r="C12" s="10">
        <v>1</v>
      </c>
      <c r="D12" s="21" t="s">
        <v>40</v>
      </c>
      <c r="E12" s="15">
        <v>8634</v>
      </c>
      <c r="F12" s="17">
        <v>10483</v>
      </c>
      <c r="G12" s="56">
        <v>9623</v>
      </c>
    </row>
    <row r="13" spans="1:16" ht="13.5" customHeight="1" x14ac:dyDescent="0.25">
      <c r="A13" s="10">
        <v>4</v>
      </c>
      <c r="B13" s="10"/>
      <c r="C13" s="10">
        <v>2</v>
      </c>
      <c r="D13" s="21" t="s">
        <v>41</v>
      </c>
      <c r="E13" s="15">
        <v>1875</v>
      </c>
      <c r="F13" s="17">
        <v>1925</v>
      </c>
      <c r="G13" s="56">
        <v>1792</v>
      </c>
    </row>
    <row r="14" spans="1:16" ht="14.25" customHeight="1" x14ac:dyDescent="0.25">
      <c r="A14" s="10">
        <v>5</v>
      </c>
      <c r="B14" s="10"/>
      <c r="C14" s="10">
        <v>3</v>
      </c>
      <c r="D14" s="21" t="s">
        <v>42</v>
      </c>
      <c r="E14" s="15">
        <v>6929</v>
      </c>
      <c r="F14" s="17">
        <v>11563</v>
      </c>
      <c r="G14" s="56">
        <v>9834</v>
      </c>
    </row>
    <row r="15" spans="1:16" ht="14.25" customHeight="1" x14ac:dyDescent="0.25">
      <c r="A15" s="10">
        <v>6</v>
      </c>
      <c r="B15" s="10"/>
      <c r="C15" s="10">
        <v>4</v>
      </c>
      <c r="D15" s="21" t="s">
        <v>43</v>
      </c>
      <c r="E15" s="15">
        <v>2800</v>
      </c>
      <c r="F15" s="17">
        <v>3454</v>
      </c>
      <c r="G15" s="56">
        <v>2441</v>
      </c>
    </row>
    <row r="16" spans="1:16" ht="15.75" customHeight="1" x14ac:dyDescent="0.25">
      <c r="A16" s="10">
        <v>7</v>
      </c>
      <c r="B16" s="10">
        <v>2</v>
      </c>
      <c r="C16" s="10"/>
      <c r="D16" s="54" t="s">
        <v>44</v>
      </c>
      <c r="E16" s="15">
        <v>2065</v>
      </c>
      <c r="F16" s="17">
        <v>2212</v>
      </c>
      <c r="G16" s="56">
        <v>2143</v>
      </c>
    </row>
    <row r="17" spans="1:7" ht="13.5" customHeight="1" x14ac:dyDescent="0.25">
      <c r="A17" s="10">
        <v>8</v>
      </c>
      <c r="B17" s="10"/>
      <c r="C17" s="10">
        <v>1</v>
      </c>
      <c r="D17" s="21" t="s">
        <v>45</v>
      </c>
      <c r="E17" s="15">
        <v>237</v>
      </c>
      <c r="F17" s="17">
        <v>237</v>
      </c>
      <c r="G17" s="56">
        <v>237</v>
      </c>
    </row>
    <row r="18" spans="1:7" ht="12.75" customHeight="1" x14ac:dyDescent="0.25">
      <c r="A18" s="10">
        <v>9</v>
      </c>
      <c r="B18" s="10"/>
      <c r="C18" s="10">
        <v>2</v>
      </c>
      <c r="D18" s="21" t="s">
        <v>46</v>
      </c>
      <c r="E18" s="15">
        <v>40</v>
      </c>
      <c r="F18" s="17">
        <v>40</v>
      </c>
      <c r="G18" s="56">
        <v>40</v>
      </c>
    </row>
    <row r="19" spans="1:7" ht="14.25" customHeight="1" x14ac:dyDescent="0.25">
      <c r="A19" s="10">
        <v>10</v>
      </c>
      <c r="B19" s="10"/>
      <c r="C19" s="10">
        <v>3</v>
      </c>
      <c r="D19" s="21" t="s">
        <v>47</v>
      </c>
      <c r="E19" s="15">
        <v>406</v>
      </c>
      <c r="F19" s="17">
        <v>406</v>
      </c>
      <c r="G19" s="56">
        <v>406</v>
      </c>
    </row>
    <row r="20" spans="1:7" ht="13.5" customHeight="1" x14ac:dyDescent="0.25">
      <c r="A20" s="10">
        <v>11</v>
      </c>
      <c r="B20" s="10"/>
      <c r="C20" s="10">
        <v>4</v>
      </c>
      <c r="D20" s="21" t="s">
        <v>48</v>
      </c>
      <c r="E20" s="15">
        <v>95</v>
      </c>
      <c r="F20" s="17">
        <v>117</v>
      </c>
      <c r="G20" s="56">
        <v>95</v>
      </c>
    </row>
    <row r="21" spans="1:7" ht="12" customHeight="1" x14ac:dyDescent="0.25">
      <c r="A21" s="10">
        <v>12</v>
      </c>
      <c r="B21" s="10"/>
      <c r="C21" s="10">
        <v>5</v>
      </c>
      <c r="D21" s="21" t="s">
        <v>92</v>
      </c>
      <c r="E21" s="15">
        <v>693</v>
      </c>
      <c r="F21" s="17">
        <v>802</v>
      </c>
      <c r="G21" s="56">
        <v>756</v>
      </c>
    </row>
    <row r="22" spans="1:7" ht="13.5" customHeight="1" x14ac:dyDescent="0.25">
      <c r="A22" s="10">
        <v>13</v>
      </c>
      <c r="B22" s="10"/>
      <c r="C22" s="10">
        <v>6</v>
      </c>
      <c r="D22" s="21" t="s">
        <v>49</v>
      </c>
      <c r="E22" s="15">
        <v>282</v>
      </c>
      <c r="F22" s="17">
        <v>282</v>
      </c>
      <c r="G22" s="56">
        <v>282</v>
      </c>
    </row>
    <row r="23" spans="1:7" ht="12" customHeight="1" x14ac:dyDescent="0.25">
      <c r="A23" s="10">
        <v>14</v>
      </c>
      <c r="B23" s="10"/>
      <c r="C23" s="10">
        <v>7</v>
      </c>
      <c r="D23" s="21" t="s">
        <v>50</v>
      </c>
      <c r="E23" s="15">
        <v>328</v>
      </c>
      <c r="F23" s="17">
        <v>328</v>
      </c>
      <c r="G23" s="56">
        <v>328</v>
      </c>
    </row>
    <row r="24" spans="1:7" ht="15.75" customHeight="1" x14ac:dyDescent="0.25">
      <c r="A24" s="10">
        <v>15</v>
      </c>
      <c r="B24" s="10">
        <v>3</v>
      </c>
      <c r="C24" s="10"/>
      <c r="D24" s="55" t="s">
        <v>51</v>
      </c>
      <c r="E24" s="15">
        <v>13000</v>
      </c>
      <c r="F24" s="17">
        <v>22836</v>
      </c>
      <c r="G24" s="56">
        <v>1489</v>
      </c>
    </row>
    <row r="25" spans="1:7" ht="15.75" customHeight="1" x14ac:dyDescent="0.25">
      <c r="A25" s="10">
        <v>16</v>
      </c>
      <c r="B25" s="10"/>
      <c r="C25" s="10">
        <v>1</v>
      </c>
      <c r="D25" s="21" t="s">
        <v>52</v>
      </c>
      <c r="E25" s="15">
        <v>6000</v>
      </c>
      <c r="F25" s="17">
        <v>15836</v>
      </c>
      <c r="G25" s="56">
        <v>1448</v>
      </c>
    </row>
    <row r="26" spans="1:7" x14ac:dyDescent="0.25">
      <c r="A26" s="10">
        <v>17</v>
      </c>
      <c r="B26" s="10"/>
      <c r="C26" s="10">
        <v>2</v>
      </c>
      <c r="D26" s="21" t="s">
        <v>53</v>
      </c>
      <c r="E26" s="15">
        <v>7000</v>
      </c>
      <c r="F26" s="17">
        <v>7000</v>
      </c>
      <c r="G26" s="56">
        <v>0</v>
      </c>
    </row>
    <row r="27" spans="1:7" x14ac:dyDescent="0.25">
      <c r="A27" s="10">
        <v>18</v>
      </c>
      <c r="B27" s="10"/>
      <c r="C27" s="10">
        <v>3</v>
      </c>
      <c r="D27" s="21" t="s">
        <v>54</v>
      </c>
      <c r="E27" s="15">
        <v>0</v>
      </c>
      <c r="F27" s="17">
        <v>41</v>
      </c>
      <c r="G27" s="56">
        <v>41</v>
      </c>
    </row>
    <row r="28" spans="1:7" ht="16.5" customHeight="1" x14ac:dyDescent="0.25">
      <c r="A28" s="10">
        <v>19</v>
      </c>
      <c r="B28" s="10">
        <v>4</v>
      </c>
      <c r="C28" s="10"/>
      <c r="D28" s="55" t="s">
        <v>55</v>
      </c>
      <c r="E28" s="15">
        <v>2775</v>
      </c>
      <c r="F28" s="17">
        <v>4615</v>
      </c>
      <c r="G28" s="56">
        <v>0</v>
      </c>
    </row>
    <row r="29" spans="1:7" ht="16.5" customHeight="1" x14ac:dyDescent="0.25">
      <c r="A29" s="10">
        <v>20</v>
      </c>
      <c r="B29" s="10"/>
      <c r="C29" s="10">
        <v>1</v>
      </c>
      <c r="D29" s="21" t="s">
        <v>55</v>
      </c>
      <c r="E29" s="15">
        <v>2173</v>
      </c>
      <c r="F29" s="17">
        <v>3026</v>
      </c>
      <c r="G29" s="56">
        <v>0</v>
      </c>
    </row>
    <row r="30" spans="1:7" ht="16.5" customHeight="1" x14ac:dyDescent="0.25">
      <c r="A30" s="10">
        <v>21</v>
      </c>
      <c r="B30" s="10"/>
      <c r="C30" s="10">
        <v>2</v>
      </c>
      <c r="D30" s="21" t="s">
        <v>93</v>
      </c>
      <c r="E30" s="15">
        <v>602</v>
      </c>
      <c r="F30" s="17">
        <v>1589</v>
      </c>
      <c r="G30" s="56">
        <v>1589</v>
      </c>
    </row>
    <row r="31" spans="1:7" ht="15" customHeight="1" x14ac:dyDescent="0.25">
      <c r="A31" s="10">
        <v>22</v>
      </c>
      <c r="B31" s="10"/>
      <c r="C31" s="10"/>
      <c r="D31" s="21" t="s">
        <v>56</v>
      </c>
      <c r="E31" s="15">
        <v>38079</v>
      </c>
      <c r="F31" s="17">
        <v>57088</v>
      </c>
      <c r="G31" s="56">
        <v>28911</v>
      </c>
    </row>
  </sheetData>
  <sheetProtection selectLockedCells="1" selectUnlockedCells="1"/>
  <mergeCells count="6">
    <mergeCell ref="A1:H1"/>
    <mergeCell ref="A2:G2"/>
    <mergeCell ref="A3:G3"/>
    <mergeCell ref="A4:G4"/>
    <mergeCell ref="A7:G7"/>
    <mergeCell ref="E8:G8"/>
  </mergeCells>
  <printOptions horizontalCentered="1"/>
  <pageMargins left="0.70833333333333337" right="0.70833333333333337" top="0.74791666666666667" bottom="0.74791666666666667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workbookViewId="0">
      <selection activeCell="A4" sqref="A4"/>
    </sheetView>
  </sheetViews>
  <sheetFormatPr defaultRowHeight="15" x14ac:dyDescent="0.25"/>
  <cols>
    <col min="6" max="6" width="3.7109375" customWidth="1"/>
    <col min="11" max="11" width="6" customWidth="1"/>
    <col min="14" max="14" width="2" customWidth="1"/>
    <col min="17" max="17" width="0.28515625" customWidth="1"/>
  </cols>
  <sheetData>
    <row r="1" spans="1:17" x14ac:dyDescent="0.25">
      <c r="A1" s="22" t="s">
        <v>57</v>
      </c>
      <c r="B1" s="23"/>
      <c r="C1" s="23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x14ac:dyDescent="0.25">
      <c r="A2" s="23"/>
      <c r="B2" s="23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5"/>
      <c r="Q2" s="25"/>
    </row>
    <row r="3" spans="1:17" x14ac:dyDescent="0.25">
      <c r="A3" s="67" t="s">
        <v>58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24"/>
    </row>
    <row r="4" spans="1:17" x14ac:dyDescent="0.25">
      <c r="A4" s="67" t="s">
        <v>59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24"/>
    </row>
    <row r="5" spans="1:17" x14ac:dyDescent="0.25">
      <c r="A5" s="67" t="s">
        <v>60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24"/>
    </row>
    <row r="6" spans="1:1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24"/>
    </row>
    <row r="7" spans="1:1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24"/>
    </row>
    <row r="8" spans="1:17" x14ac:dyDescent="0.25">
      <c r="A8" s="23"/>
      <c r="B8" s="23"/>
      <c r="C8" s="24" t="s">
        <v>61</v>
      </c>
      <c r="D8" s="24"/>
      <c r="E8" s="24"/>
      <c r="F8" s="24"/>
      <c r="G8" s="23"/>
      <c r="H8" s="23"/>
      <c r="I8" s="24"/>
      <c r="J8" s="24"/>
      <c r="K8" s="24"/>
      <c r="L8" s="24"/>
      <c r="M8" s="24"/>
      <c r="N8" s="24"/>
      <c r="O8" s="24"/>
      <c r="P8" s="24"/>
      <c r="Q8" s="24"/>
    </row>
    <row r="9" spans="1:17" ht="15" customHeight="1" x14ac:dyDescent="0.25">
      <c r="A9" s="74" t="s">
        <v>3</v>
      </c>
      <c r="B9" s="75" t="s">
        <v>62</v>
      </c>
      <c r="C9" s="74" t="s">
        <v>5</v>
      </c>
      <c r="D9" s="74"/>
      <c r="E9" s="74"/>
      <c r="F9" s="76" t="s">
        <v>63</v>
      </c>
      <c r="G9" s="74" t="s">
        <v>64</v>
      </c>
      <c r="H9" s="74"/>
      <c r="I9" s="74" t="s">
        <v>65</v>
      </c>
      <c r="J9" s="74"/>
      <c r="K9" s="74"/>
      <c r="L9" s="74" t="s">
        <v>66</v>
      </c>
      <c r="M9" s="74"/>
      <c r="N9" s="74"/>
      <c r="O9" s="74" t="s">
        <v>6</v>
      </c>
      <c r="P9" s="74"/>
      <c r="Q9" s="74"/>
    </row>
    <row r="10" spans="1:17" ht="26.25" customHeight="1" x14ac:dyDescent="0.25">
      <c r="A10" s="74"/>
      <c r="B10" s="75"/>
      <c r="C10" s="74"/>
      <c r="D10" s="74"/>
      <c r="E10" s="74"/>
      <c r="F10" s="76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</row>
    <row r="11" spans="1:17" ht="15" customHeight="1" x14ac:dyDescent="0.25">
      <c r="A11" s="26">
        <v>1</v>
      </c>
      <c r="B11" s="26">
        <v>1</v>
      </c>
      <c r="C11" s="27"/>
      <c r="D11" s="28"/>
      <c r="E11" s="29"/>
      <c r="F11" s="28"/>
      <c r="G11" s="77"/>
      <c r="H11" s="77"/>
      <c r="I11" s="78"/>
      <c r="J11" s="78"/>
      <c r="K11" s="78"/>
      <c r="L11" s="78"/>
      <c r="M11" s="78"/>
      <c r="N11" s="78"/>
      <c r="O11" s="78"/>
      <c r="P11" s="78"/>
      <c r="Q11" s="78"/>
    </row>
    <row r="12" spans="1:17" x14ac:dyDescent="0.25">
      <c r="A12" s="30" t="s">
        <v>67</v>
      </c>
      <c r="B12" s="30"/>
      <c r="C12" s="79"/>
      <c r="D12" s="79"/>
      <c r="E12" s="79"/>
      <c r="F12" s="28"/>
      <c r="G12" s="80"/>
      <c r="H12" s="80"/>
      <c r="I12" s="80"/>
      <c r="J12" s="80"/>
      <c r="K12" s="80"/>
      <c r="L12" s="80"/>
      <c r="M12" s="80"/>
      <c r="N12" s="80"/>
      <c r="O12" s="81"/>
      <c r="P12" s="81"/>
      <c r="Q12" s="81"/>
    </row>
    <row r="13" spans="1:17" x14ac:dyDescent="0.25">
      <c r="A13" s="30"/>
      <c r="B13" s="26">
        <v>1</v>
      </c>
      <c r="C13" s="82" t="s">
        <v>68</v>
      </c>
      <c r="D13" s="82"/>
      <c r="E13" s="82"/>
      <c r="F13" s="31"/>
      <c r="G13" s="81">
        <v>2668</v>
      </c>
      <c r="H13" s="81"/>
      <c r="I13" s="81">
        <v>564</v>
      </c>
      <c r="J13" s="81"/>
      <c r="K13" s="81"/>
      <c r="L13" s="81">
        <v>980</v>
      </c>
      <c r="M13" s="81"/>
      <c r="N13" s="81"/>
      <c r="O13" s="81">
        <f t="shared" ref="O13:O21" si="0">SUM(G13:N13)</f>
        <v>4212</v>
      </c>
      <c r="P13" s="81"/>
      <c r="Q13" s="81"/>
    </row>
    <row r="14" spans="1:17" x14ac:dyDescent="0.25">
      <c r="A14" s="30"/>
      <c r="B14" s="26">
        <v>2</v>
      </c>
      <c r="C14" s="82" t="s">
        <v>69</v>
      </c>
      <c r="D14" s="82"/>
      <c r="E14" s="82"/>
      <c r="F14" s="32"/>
      <c r="G14" s="81">
        <v>180</v>
      </c>
      <c r="H14" s="81"/>
      <c r="I14" s="81">
        <v>50</v>
      </c>
      <c r="J14" s="81"/>
      <c r="K14" s="81"/>
      <c r="L14" s="81">
        <v>370</v>
      </c>
      <c r="M14" s="81"/>
      <c r="N14" s="81"/>
      <c r="O14" s="81">
        <f t="shared" si="0"/>
        <v>600</v>
      </c>
      <c r="P14" s="81"/>
      <c r="Q14" s="81"/>
    </row>
    <row r="15" spans="1:17" x14ac:dyDescent="0.25">
      <c r="A15" s="30"/>
      <c r="B15" s="26">
        <v>3</v>
      </c>
      <c r="C15" s="82" t="s">
        <v>70</v>
      </c>
      <c r="D15" s="82"/>
      <c r="E15" s="82"/>
      <c r="F15" s="32"/>
      <c r="G15" s="81">
        <v>960</v>
      </c>
      <c r="H15" s="81"/>
      <c r="I15" s="81">
        <v>260</v>
      </c>
      <c r="J15" s="81"/>
      <c r="K15" s="81"/>
      <c r="L15" s="81">
        <v>300</v>
      </c>
      <c r="M15" s="81"/>
      <c r="N15" s="81"/>
      <c r="O15" s="81">
        <f t="shared" si="0"/>
        <v>1520</v>
      </c>
      <c r="P15" s="81"/>
      <c r="Q15" s="81"/>
    </row>
    <row r="16" spans="1:17" x14ac:dyDescent="0.25">
      <c r="A16" s="30"/>
      <c r="B16" s="26">
        <v>4</v>
      </c>
      <c r="C16" s="82" t="s">
        <v>71</v>
      </c>
      <c r="D16" s="82"/>
      <c r="E16" s="82"/>
      <c r="F16" s="32">
        <v>1</v>
      </c>
      <c r="G16" s="83">
        <v>1496</v>
      </c>
      <c r="H16" s="83"/>
      <c r="I16" s="83">
        <v>404</v>
      </c>
      <c r="J16" s="83"/>
      <c r="K16" s="83"/>
      <c r="L16" s="81">
        <v>1031</v>
      </c>
      <c r="M16" s="81"/>
      <c r="N16" s="81"/>
      <c r="O16" s="81">
        <f t="shared" si="0"/>
        <v>2931</v>
      </c>
      <c r="P16" s="81"/>
      <c r="Q16" s="81"/>
    </row>
    <row r="17" spans="1:17" x14ac:dyDescent="0.25">
      <c r="A17" s="30"/>
      <c r="B17" s="26">
        <v>5</v>
      </c>
      <c r="C17" s="82" t="s">
        <v>72</v>
      </c>
      <c r="D17" s="82"/>
      <c r="E17" s="82"/>
      <c r="F17" s="32"/>
      <c r="G17" s="81">
        <v>0</v>
      </c>
      <c r="H17" s="81"/>
      <c r="I17" s="81">
        <v>0</v>
      </c>
      <c r="J17" s="81"/>
      <c r="K17" s="81"/>
      <c r="L17" s="81">
        <v>100</v>
      </c>
      <c r="M17" s="81"/>
      <c r="N17" s="81"/>
      <c r="O17" s="81">
        <f t="shared" si="0"/>
        <v>100</v>
      </c>
      <c r="P17" s="81"/>
      <c r="Q17" s="81"/>
    </row>
    <row r="18" spans="1:17" x14ac:dyDescent="0.25">
      <c r="A18" s="30"/>
      <c r="B18" s="26">
        <v>6</v>
      </c>
      <c r="C18" s="82" t="s">
        <v>73</v>
      </c>
      <c r="D18" s="82"/>
      <c r="E18" s="82"/>
      <c r="F18" s="32"/>
      <c r="G18" s="81">
        <v>0</v>
      </c>
      <c r="H18" s="81"/>
      <c r="I18" s="81">
        <v>0</v>
      </c>
      <c r="J18" s="81"/>
      <c r="K18" s="81"/>
      <c r="L18" s="81">
        <v>300</v>
      </c>
      <c r="M18" s="81"/>
      <c r="N18" s="81"/>
      <c r="O18" s="81">
        <f t="shared" si="0"/>
        <v>300</v>
      </c>
      <c r="P18" s="81"/>
      <c r="Q18" s="81"/>
    </row>
    <row r="19" spans="1:17" x14ac:dyDescent="0.25">
      <c r="A19" s="30"/>
      <c r="B19" s="26">
        <v>7</v>
      </c>
      <c r="C19" s="82" t="s">
        <v>74</v>
      </c>
      <c r="D19" s="82"/>
      <c r="E19" s="82"/>
      <c r="F19" s="32"/>
      <c r="G19" s="81">
        <v>0</v>
      </c>
      <c r="H19" s="81"/>
      <c r="I19" s="81">
        <v>0</v>
      </c>
      <c r="J19" s="81"/>
      <c r="K19" s="81"/>
      <c r="L19" s="81">
        <v>765</v>
      </c>
      <c r="M19" s="81"/>
      <c r="N19" s="81"/>
      <c r="O19" s="81">
        <f t="shared" si="0"/>
        <v>765</v>
      </c>
      <c r="P19" s="81"/>
      <c r="Q19" s="81"/>
    </row>
    <row r="20" spans="1:17" x14ac:dyDescent="0.25">
      <c r="A20" s="30"/>
      <c r="B20" s="26">
        <v>8</v>
      </c>
      <c r="C20" s="79" t="s">
        <v>75</v>
      </c>
      <c r="D20" s="79"/>
      <c r="E20" s="79"/>
      <c r="F20" s="28">
        <v>3</v>
      </c>
      <c r="G20" s="80">
        <v>2705</v>
      </c>
      <c r="H20" s="80"/>
      <c r="I20" s="80">
        <v>347</v>
      </c>
      <c r="J20" s="80"/>
      <c r="K20" s="80"/>
      <c r="L20" s="80">
        <v>0</v>
      </c>
      <c r="M20" s="80"/>
      <c r="N20" s="80"/>
      <c r="O20" s="81">
        <f t="shared" si="0"/>
        <v>3052</v>
      </c>
      <c r="P20" s="81"/>
      <c r="Q20" s="81"/>
    </row>
    <row r="21" spans="1:17" x14ac:dyDescent="0.25">
      <c r="A21" s="30"/>
      <c r="B21" s="26">
        <v>9</v>
      </c>
      <c r="C21" s="79" t="s">
        <v>76</v>
      </c>
      <c r="D21" s="79"/>
      <c r="E21" s="79"/>
      <c r="F21" s="28"/>
      <c r="G21" s="80">
        <v>0</v>
      </c>
      <c r="H21" s="80"/>
      <c r="I21" s="80">
        <v>0</v>
      </c>
      <c r="J21" s="80"/>
      <c r="K21" s="80"/>
      <c r="L21" s="80">
        <v>400</v>
      </c>
      <c r="M21" s="80"/>
      <c r="N21" s="80"/>
      <c r="O21" s="84">
        <f t="shared" si="0"/>
        <v>400</v>
      </c>
      <c r="P21" s="84"/>
      <c r="Q21" s="33"/>
    </row>
    <row r="22" spans="1:17" x14ac:dyDescent="0.25">
      <c r="A22" s="30"/>
      <c r="B22" s="30"/>
      <c r="C22" s="34" t="s">
        <v>56</v>
      </c>
      <c r="D22" s="35"/>
      <c r="E22" s="36"/>
      <c r="F22" s="35">
        <v>4</v>
      </c>
      <c r="G22" s="85">
        <f>SUM(G12:H21)</f>
        <v>8009</v>
      </c>
      <c r="H22" s="85"/>
      <c r="I22" s="85">
        <f>SUM(I12:K21)</f>
        <v>1625</v>
      </c>
      <c r="J22" s="85"/>
      <c r="K22" s="85"/>
      <c r="L22" s="85">
        <f>SUM(L12:N21)</f>
        <v>4246</v>
      </c>
      <c r="M22" s="85"/>
      <c r="N22" s="85"/>
      <c r="O22" s="85">
        <f>SUM(O12:Q21)</f>
        <v>13880</v>
      </c>
      <c r="P22" s="85"/>
      <c r="Q22" s="85"/>
    </row>
  </sheetData>
  <sheetProtection selectLockedCells="1" selectUnlockedCells="1"/>
  <mergeCells count="69">
    <mergeCell ref="C21:E21"/>
    <mergeCell ref="G21:H21"/>
    <mergeCell ref="I21:K21"/>
    <mergeCell ref="L21:N21"/>
    <mergeCell ref="O21:P21"/>
    <mergeCell ref="G22:H22"/>
    <mergeCell ref="I22:K22"/>
    <mergeCell ref="L22:N22"/>
    <mergeCell ref="O22:Q22"/>
    <mergeCell ref="C19:E19"/>
    <mergeCell ref="G19:H19"/>
    <mergeCell ref="I19:K19"/>
    <mergeCell ref="L19:N19"/>
    <mergeCell ref="O19:Q19"/>
    <mergeCell ref="C20:E20"/>
    <mergeCell ref="G20:H20"/>
    <mergeCell ref="I20:K20"/>
    <mergeCell ref="L20:N20"/>
    <mergeCell ref="O20:Q20"/>
    <mergeCell ref="C17:E17"/>
    <mergeCell ref="G17:H17"/>
    <mergeCell ref="I17:K17"/>
    <mergeCell ref="L17:N17"/>
    <mergeCell ref="O17:Q17"/>
    <mergeCell ref="C18:E18"/>
    <mergeCell ref="G18:H18"/>
    <mergeCell ref="I18:K18"/>
    <mergeCell ref="L18:N18"/>
    <mergeCell ref="O18:Q18"/>
    <mergeCell ref="C15:E15"/>
    <mergeCell ref="G15:H15"/>
    <mergeCell ref="I15:K15"/>
    <mergeCell ref="L15:N15"/>
    <mergeCell ref="O15:Q15"/>
    <mergeCell ref="C16:E16"/>
    <mergeCell ref="G16:H16"/>
    <mergeCell ref="I16:K16"/>
    <mergeCell ref="L16:N16"/>
    <mergeCell ref="O16:Q16"/>
    <mergeCell ref="C13:E13"/>
    <mergeCell ref="G13:H13"/>
    <mergeCell ref="I13:K13"/>
    <mergeCell ref="L13:N13"/>
    <mergeCell ref="O13:Q13"/>
    <mergeCell ref="C14:E14"/>
    <mergeCell ref="G14:H14"/>
    <mergeCell ref="I14:K14"/>
    <mergeCell ref="L14:N14"/>
    <mergeCell ref="O14:Q14"/>
    <mergeCell ref="O9:Q10"/>
    <mergeCell ref="G11:H11"/>
    <mergeCell ref="I11:K11"/>
    <mergeCell ref="L11:N11"/>
    <mergeCell ref="O11:Q11"/>
    <mergeCell ref="C12:E12"/>
    <mergeCell ref="G12:H12"/>
    <mergeCell ref="I12:K12"/>
    <mergeCell ref="L12:N12"/>
    <mergeCell ref="O12:Q12"/>
    <mergeCell ref="A3:P3"/>
    <mergeCell ref="A4:P4"/>
    <mergeCell ref="A5:P5"/>
    <mergeCell ref="A9:A10"/>
    <mergeCell ref="B9:B10"/>
    <mergeCell ref="C9:E10"/>
    <mergeCell ref="F9:F10"/>
    <mergeCell ref="G9:H10"/>
    <mergeCell ref="I9:K10"/>
    <mergeCell ref="L9:N10"/>
  </mergeCell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1.sz.melléklet</vt:lpstr>
      <vt:lpstr>2.sz.melléklet</vt:lpstr>
      <vt:lpstr>3. sz mellékelt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Bándi Csaba</dc:creator>
  <cp:lastModifiedBy>Bándi Csaba</cp:lastModifiedBy>
  <cp:lastPrinted>2018-01-16T08:37:31Z</cp:lastPrinted>
  <dcterms:created xsi:type="dcterms:W3CDTF">2018-02-07T14:48:20Z</dcterms:created>
  <dcterms:modified xsi:type="dcterms:W3CDTF">2018-02-07T14:48:20Z</dcterms:modified>
</cp:coreProperties>
</file>